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19" i="1" l="1"/>
  <c r="D19" i="1"/>
  <c r="I18" i="1"/>
  <c r="D18" i="1"/>
  <c r="I17" i="1"/>
  <c r="D17" i="1"/>
  <c r="I16" i="1"/>
  <c r="D16" i="1"/>
  <c r="I15" i="1"/>
  <c r="D15" i="1"/>
  <c r="I14" i="1"/>
  <c r="D14" i="1"/>
  <c r="I13" i="1"/>
  <c r="D13" i="1"/>
  <c r="I12" i="1"/>
  <c r="D12" i="1"/>
  <c r="I11" i="1"/>
  <c r="D11" i="1"/>
  <c r="I10" i="1"/>
  <c r="D10" i="1"/>
  <c r="I9" i="1"/>
  <c r="D9" i="1"/>
  <c r="I8" i="1"/>
  <c r="D8" i="1"/>
  <c r="I7" i="1"/>
  <c r="D7" i="1"/>
  <c r="I6" i="1"/>
  <c r="D6" i="1"/>
</calcChain>
</file>

<file path=xl/sharedStrings.xml><?xml version="1.0" encoding="utf-8"?>
<sst xmlns="http://schemas.openxmlformats.org/spreadsheetml/2006/main" count="46" uniqueCount="46">
  <si>
    <t>Data</t>
  </si>
  <si>
    <t>Population (M)</t>
  </si>
  <si>
    <t>Number of households (M)</t>
  </si>
  <si>
    <t>Average pop'n per household</t>
  </si>
  <si>
    <t>Year of data</t>
  </si>
  <si>
    <t>Source</t>
  </si>
  <si>
    <t>Covid-19 Deaths as reported on 3/12/20 (Note 1)</t>
  </si>
  <si>
    <t>Deaths per M pop'n</t>
  </si>
  <si>
    <t>Variable name for regression</t>
  </si>
  <si>
    <t>P</t>
  </si>
  <si>
    <t>PH</t>
  </si>
  <si>
    <t>DP</t>
  </si>
  <si>
    <t>Austria</t>
  </si>
  <si>
    <t>https://www.euromonitor.com/austria/country-factfile</t>
  </si>
  <si>
    <t>Belgium</t>
  </si>
  <si>
    <t>https://www.euromonitor.com/belgium/country-factfile</t>
  </si>
  <si>
    <t>Denmark</t>
  </si>
  <si>
    <t>https://www.euromonitor.com/denmark/country-factfile</t>
  </si>
  <si>
    <t>France</t>
  </si>
  <si>
    <t>https://www.euromonitor.com/france/country-factfile</t>
  </si>
  <si>
    <t>Germany</t>
  </si>
  <si>
    <t>https://www.euromonitor.com/germany/country-factfile</t>
  </si>
  <si>
    <t>Italy</t>
  </si>
  <si>
    <t>https://www.euromonitor.com/italy/country-factfile</t>
  </si>
  <si>
    <t>Ireland</t>
  </si>
  <si>
    <t>https://www.euromonitor.com/ireland/country-factfile</t>
  </si>
  <si>
    <t>Netherlands</t>
  </si>
  <si>
    <t>https://www.euromonitor.com/netherlands/country-factfile</t>
  </si>
  <si>
    <t>Norway</t>
  </si>
  <si>
    <t>https://www.euromonitor.com/norway/country-factfile</t>
  </si>
  <si>
    <t>Portugal</t>
  </si>
  <si>
    <t>https://www.euromonitor.com/portugal/country-factfile</t>
  </si>
  <si>
    <t>Spain</t>
  </si>
  <si>
    <t>https://www.euromonitor.com/spain/country-factfile</t>
  </si>
  <si>
    <t>Sweden</t>
  </si>
  <si>
    <t>https://www.euromonitor.com/sweden/country-factfile</t>
  </si>
  <si>
    <t>Switzerland</t>
  </si>
  <si>
    <t>https://www.euromonitor.com/switzerland/country-factfile</t>
  </si>
  <si>
    <t>UK</t>
  </si>
  <si>
    <t>https://www.euromonitor.com/united-kingdom/country-factfile</t>
  </si>
  <si>
    <t>Note</t>
  </si>
  <si>
    <t>1.  Source:</t>
  </si>
  <si>
    <t>https://www.ecdc.europa.eu/en/geographical-distribution-2019-ncov-cases</t>
  </si>
  <si>
    <t xml:space="preserve">     The numbers of deaths are as shown on this website on 3/12/2020.  </t>
  </si>
  <si>
    <t>Regression Output (obtained from gretl ver 1.9.90)</t>
  </si>
  <si>
    <t>Comparison of Average Household Size and Covid-19 Deaths in 14 Western European Countries - Update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</si>
</sst>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vertical="top"/>
    </xf>
    <xf numFmtId="2" fontId="0" fillId="0" borderId="0" xfId="0" applyNumberFormat="1" applyAlignment="1">
      <alignment horizontal="right" vertical="top" wrapText="1"/>
    </xf>
    <xf numFmtId="0" fontId="0" fillId="0" borderId="0" xfId="0" applyAlignment="1">
      <alignment horizontal="right" vertical="top" wrapText="1"/>
    </xf>
    <xf numFmtId="0" fontId="0" fillId="0" borderId="0" xfId="0" applyAlignment="1">
      <alignment vertical="top" wrapText="1"/>
    </xf>
    <xf numFmtId="3" fontId="0" fillId="0" borderId="0" xfId="0" applyNumberFormat="1" applyAlignment="1">
      <alignment horizontal="right" vertical="top" wrapText="1"/>
    </xf>
    <xf numFmtId="0" fontId="1" fillId="0" borderId="0" xfId="0" applyFont="1" applyAlignment="1">
      <alignment vertical="top" wrapText="1"/>
    </xf>
    <xf numFmtId="2" fontId="1" fillId="0" borderId="0" xfId="0" applyNumberFormat="1" applyFont="1" applyAlignment="1">
      <alignment horizontal="right" vertical="top" wrapText="1"/>
    </xf>
    <xf numFmtId="0" fontId="1" fillId="0" borderId="0" xfId="0" applyFont="1" applyAlignment="1">
      <alignment horizontal="right" vertical="top" wrapText="1"/>
    </xf>
    <xf numFmtId="3" fontId="1" fillId="0" borderId="0" xfId="0" applyNumberFormat="1" applyFont="1" applyAlignment="1">
      <alignment horizontal="right" vertical="top" wrapText="1"/>
    </xf>
    <xf numFmtId="0" fontId="0" fillId="0" borderId="0" xfId="0" applyFont="1" applyAlignment="1">
      <alignment vertical="top" wrapText="1"/>
    </xf>
    <xf numFmtId="2" fontId="0" fillId="0" borderId="0" xfId="0" applyNumberFormat="1" applyFont="1" applyAlignment="1">
      <alignment horizontal="right" vertical="top" wrapText="1"/>
    </xf>
    <xf numFmtId="0" fontId="0" fillId="0" borderId="0" xfId="0" applyFont="1" applyAlignment="1">
      <alignment horizontal="right" vertical="top" wrapText="1"/>
    </xf>
    <xf numFmtId="3" fontId="0" fillId="0" borderId="0" xfId="0" applyNumberFormat="1" applyFont="1" applyAlignment="1">
      <alignment horizontal="right" vertical="top" wrapText="1"/>
    </xf>
    <xf numFmtId="164" fontId="0" fillId="0" borderId="0" xfId="0" applyNumberFormat="1" applyAlignment="1">
      <alignment horizontal="right" vertical="top" wrapText="1"/>
    </xf>
    <xf numFmtId="0" fontId="2" fillId="0" borderId="0" xfId="1"/>
    <xf numFmtId="1" fontId="0" fillId="0" borderId="0" xfId="0" applyNumberFormat="1" applyAlignment="1">
      <alignment horizontal="right" vertical="top" wrapText="1"/>
    </xf>
    <xf numFmtId="0" fontId="0" fillId="0" borderId="0" xfId="0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26</xdr:row>
      <xdr:rowOff>0</xdr:rowOff>
    </xdr:from>
    <xdr:to>
      <xdr:col>6</xdr:col>
      <xdr:colOff>1924050</xdr:colOff>
      <xdr:row>50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5676900"/>
          <a:ext cx="5829300" cy="467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uromonitor.com/ireland/country-factfile" TargetMode="External"/><Relationship Id="rId3" Type="http://schemas.openxmlformats.org/officeDocument/2006/relationships/hyperlink" Target="https://www.euromonitor.com/norway/country-factfile" TargetMode="External"/><Relationship Id="rId7" Type="http://schemas.openxmlformats.org/officeDocument/2006/relationships/hyperlink" Target="https://www.ecdc.europa.eu/en/geographical-distribution-2019-ncov-cases" TargetMode="External"/><Relationship Id="rId2" Type="http://schemas.openxmlformats.org/officeDocument/2006/relationships/hyperlink" Target="https://www.euromonitor.com/denmark/country-factfile" TargetMode="External"/><Relationship Id="rId1" Type="http://schemas.openxmlformats.org/officeDocument/2006/relationships/hyperlink" Target="https://www.euromonitor.com/germany/country-factfile" TargetMode="External"/><Relationship Id="rId6" Type="http://schemas.openxmlformats.org/officeDocument/2006/relationships/hyperlink" Target="https://www.euromonitor.com/sweden/country-factfile" TargetMode="External"/><Relationship Id="rId5" Type="http://schemas.openxmlformats.org/officeDocument/2006/relationships/hyperlink" Target="https://www.euromonitor.com/austria/country-factfile" TargetMode="External"/><Relationship Id="rId4" Type="http://schemas.openxmlformats.org/officeDocument/2006/relationships/hyperlink" Target="https://www.euromonitor.com/italy/country-factfile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G4" sqref="G4"/>
    </sheetView>
  </sheetViews>
  <sheetFormatPr defaultColWidth="13.85546875" defaultRowHeight="15" x14ac:dyDescent="0.25"/>
  <cols>
    <col min="1" max="1" width="16.28515625" style="4" customWidth="1"/>
    <col min="2" max="2" width="11.28515625" style="2" customWidth="1"/>
    <col min="3" max="3" width="15.85546875" style="2" customWidth="1"/>
    <col min="4" max="4" width="15.140625" style="2" customWidth="1"/>
    <col min="5" max="5" width="9.7109375" style="3" customWidth="1"/>
    <col min="6" max="6" width="2.28515625" style="3" customWidth="1"/>
    <col min="7" max="7" width="58.5703125" style="4" customWidth="1"/>
    <col min="8" max="8" width="17.5703125" style="5" customWidth="1"/>
    <col min="9" max="9" width="10.85546875" style="3" customWidth="1"/>
    <col min="10" max="16384" width="13.85546875" style="4"/>
  </cols>
  <sheetData>
    <row r="1" spans="1:9" x14ac:dyDescent="0.25">
      <c r="A1" s="1" t="s">
        <v>45</v>
      </c>
    </row>
    <row r="2" spans="1:9" x14ac:dyDescent="0.25">
      <c r="A2" s="1"/>
    </row>
    <row r="3" spans="1:9" x14ac:dyDescent="0.25">
      <c r="A3" s="6" t="s">
        <v>0</v>
      </c>
    </row>
    <row r="4" spans="1:9" s="6" customFormat="1" ht="45" x14ac:dyDescent="0.25">
      <c r="B4" s="7" t="s">
        <v>1</v>
      </c>
      <c r="C4" s="7" t="s">
        <v>2</v>
      </c>
      <c r="D4" s="7" t="s">
        <v>3</v>
      </c>
      <c r="E4" s="8" t="s">
        <v>4</v>
      </c>
      <c r="F4" s="8"/>
      <c r="G4" s="6" t="s">
        <v>5</v>
      </c>
      <c r="H4" s="9" t="s">
        <v>6</v>
      </c>
      <c r="I4" s="8" t="s">
        <v>7</v>
      </c>
    </row>
    <row r="5" spans="1:9" s="10" customFormat="1" ht="30" x14ac:dyDescent="0.25">
      <c r="A5" s="10" t="s">
        <v>8</v>
      </c>
      <c r="B5" s="11" t="s">
        <v>9</v>
      </c>
      <c r="C5" s="11"/>
      <c r="D5" s="11" t="s">
        <v>10</v>
      </c>
      <c r="E5" s="12"/>
      <c r="F5" s="12"/>
      <c r="H5" s="13"/>
      <c r="I5" s="12" t="s">
        <v>11</v>
      </c>
    </row>
    <row r="6" spans="1:9" x14ac:dyDescent="0.25">
      <c r="A6" s="4" t="s">
        <v>12</v>
      </c>
      <c r="B6" s="2">
        <v>8.8699999999999992</v>
      </c>
      <c r="C6" s="2">
        <v>3.96</v>
      </c>
      <c r="D6" s="14">
        <f t="shared" ref="D6:D19" si="0">B6/C6</f>
        <v>2.2398989898989896</v>
      </c>
      <c r="E6" s="3">
        <v>2019</v>
      </c>
      <c r="G6" s="15" t="s">
        <v>13</v>
      </c>
      <c r="H6" s="5">
        <v>3329</v>
      </c>
      <c r="I6" s="16">
        <f>H6/B6</f>
        <v>375.31003382187151</v>
      </c>
    </row>
    <row r="7" spans="1:9" x14ac:dyDescent="0.25">
      <c r="A7" s="4" t="s">
        <v>14</v>
      </c>
      <c r="B7" s="2">
        <v>11.42</v>
      </c>
      <c r="C7" s="2">
        <v>4.95</v>
      </c>
      <c r="D7" s="14">
        <f t="shared" si="0"/>
        <v>2.3070707070707068</v>
      </c>
      <c r="E7" s="3">
        <v>2019</v>
      </c>
      <c r="G7" s="15" t="s">
        <v>15</v>
      </c>
      <c r="H7" s="5">
        <v>16911</v>
      </c>
      <c r="I7" s="16">
        <f>H7/B7</f>
        <v>1480.8231173380036</v>
      </c>
    </row>
    <row r="8" spans="1:9" x14ac:dyDescent="0.25">
      <c r="A8" s="4" t="s">
        <v>16</v>
      </c>
      <c r="B8" s="2">
        <v>5.81</v>
      </c>
      <c r="C8" s="2">
        <v>2.7</v>
      </c>
      <c r="D8" s="14">
        <f t="shared" si="0"/>
        <v>2.1518518518518515</v>
      </c>
      <c r="E8" s="3">
        <v>2019</v>
      </c>
      <c r="G8" s="15" t="s">
        <v>17</v>
      </c>
      <c r="H8" s="5">
        <v>852</v>
      </c>
      <c r="I8" s="16">
        <f t="shared" ref="I8:I19" si="1">H8/B8</f>
        <v>146.64371772805509</v>
      </c>
    </row>
    <row r="9" spans="1:9" x14ac:dyDescent="0.25">
      <c r="A9" s="4" t="s">
        <v>18</v>
      </c>
      <c r="B9" s="2">
        <v>64.81</v>
      </c>
      <c r="C9" s="2">
        <v>28.77</v>
      </c>
      <c r="D9" s="14">
        <f t="shared" si="0"/>
        <v>2.2526937782412237</v>
      </c>
      <c r="E9" s="3">
        <v>2019</v>
      </c>
      <c r="G9" s="15" t="s">
        <v>19</v>
      </c>
      <c r="H9" s="5">
        <v>53816</v>
      </c>
      <c r="I9" s="16">
        <f t="shared" si="1"/>
        <v>830.36568430797718</v>
      </c>
    </row>
    <row r="10" spans="1:9" x14ac:dyDescent="0.25">
      <c r="A10" s="4" t="s">
        <v>20</v>
      </c>
      <c r="B10" s="2">
        <v>83.02</v>
      </c>
      <c r="C10" s="2">
        <v>41.58</v>
      </c>
      <c r="D10" s="14">
        <f t="shared" si="0"/>
        <v>1.9966329966329965</v>
      </c>
      <c r="E10" s="3">
        <v>2019</v>
      </c>
      <c r="G10" s="15" t="s">
        <v>21</v>
      </c>
      <c r="H10" s="5">
        <v>17602</v>
      </c>
      <c r="I10" s="16">
        <f t="shared" si="1"/>
        <v>212.02119971091304</v>
      </c>
    </row>
    <row r="11" spans="1:9" x14ac:dyDescent="0.25">
      <c r="A11" s="4" t="s">
        <v>22</v>
      </c>
      <c r="B11" s="2">
        <v>60.39</v>
      </c>
      <c r="C11" s="2">
        <v>27.78</v>
      </c>
      <c r="D11" s="14">
        <f t="shared" si="0"/>
        <v>2.1738660907127429</v>
      </c>
      <c r="E11" s="3">
        <v>2019</v>
      </c>
      <c r="G11" s="15" t="s">
        <v>23</v>
      </c>
      <c r="H11" s="5">
        <v>57045</v>
      </c>
      <c r="I11" s="16">
        <f t="shared" si="1"/>
        <v>944.61003477396923</v>
      </c>
    </row>
    <row r="12" spans="1:9" x14ac:dyDescent="0.25">
      <c r="A12" s="4" t="s">
        <v>24</v>
      </c>
      <c r="B12" s="2">
        <v>4.9000000000000004</v>
      </c>
      <c r="C12" s="2">
        <v>1.76</v>
      </c>
      <c r="D12" s="14">
        <f t="shared" si="0"/>
        <v>2.7840909090909092</v>
      </c>
      <c r="E12" s="3">
        <v>2019</v>
      </c>
      <c r="G12" s="15" t="s">
        <v>25</v>
      </c>
      <c r="H12" s="5">
        <v>2074</v>
      </c>
      <c r="I12" s="16">
        <f t="shared" si="1"/>
        <v>423.26530612244898</v>
      </c>
    </row>
    <row r="13" spans="1:9" x14ac:dyDescent="0.25">
      <c r="A13" s="4" t="s">
        <v>26</v>
      </c>
      <c r="B13" s="2">
        <v>17.28</v>
      </c>
      <c r="C13" s="2">
        <v>7.92</v>
      </c>
      <c r="D13" s="14">
        <f t="shared" si="0"/>
        <v>2.1818181818181821</v>
      </c>
      <c r="E13" s="3">
        <v>2019</v>
      </c>
      <c r="G13" s="15" t="s">
        <v>27</v>
      </c>
      <c r="H13" s="5">
        <v>9491</v>
      </c>
      <c r="I13" s="16">
        <f t="shared" si="1"/>
        <v>549.24768518518511</v>
      </c>
    </row>
    <row r="14" spans="1:9" x14ac:dyDescent="0.25">
      <c r="A14" s="4" t="s">
        <v>28</v>
      </c>
      <c r="B14" s="2">
        <v>5.33</v>
      </c>
      <c r="C14" s="2">
        <v>2.44</v>
      </c>
      <c r="D14" s="14">
        <f t="shared" si="0"/>
        <v>2.1844262295081966</v>
      </c>
      <c r="E14" s="3">
        <v>2019</v>
      </c>
      <c r="G14" s="15" t="s">
        <v>29</v>
      </c>
      <c r="H14" s="5">
        <v>351</v>
      </c>
      <c r="I14" s="16">
        <f t="shared" si="1"/>
        <v>65.853658536585371</v>
      </c>
    </row>
    <row r="15" spans="1:9" x14ac:dyDescent="0.25">
      <c r="A15" s="4" t="s">
        <v>30</v>
      </c>
      <c r="B15" s="2">
        <v>10.28</v>
      </c>
      <c r="C15" s="2">
        <v>4.07</v>
      </c>
      <c r="D15" s="14">
        <f t="shared" si="0"/>
        <v>2.5257985257985256</v>
      </c>
      <c r="E15" s="3">
        <v>2019</v>
      </c>
      <c r="G15" s="15" t="s">
        <v>31</v>
      </c>
      <c r="H15" s="5">
        <v>4645</v>
      </c>
      <c r="I15" s="16">
        <f t="shared" si="1"/>
        <v>451.84824902723739</v>
      </c>
    </row>
    <row r="16" spans="1:9" x14ac:dyDescent="0.25">
      <c r="A16" s="4" t="s">
        <v>32</v>
      </c>
      <c r="B16" s="2">
        <v>46.87</v>
      </c>
      <c r="C16" s="2">
        <v>19.13</v>
      </c>
      <c r="D16" s="14">
        <f t="shared" si="0"/>
        <v>2.4500784108729743</v>
      </c>
      <c r="E16" s="3">
        <v>2019</v>
      </c>
      <c r="G16" s="15" t="s">
        <v>33</v>
      </c>
      <c r="H16" s="5">
        <v>45784</v>
      </c>
      <c r="I16" s="16">
        <f t="shared" si="1"/>
        <v>976.82952848303819</v>
      </c>
    </row>
    <row r="17" spans="1:9" x14ac:dyDescent="0.25">
      <c r="A17" s="4" t="s">
        <v>34</v>
      </c>
      <c r="B17" s="2">
        <v>10.23</v>
      </c>
      <c r="C17" s="2">
        <v>4.66</v>
      </c>
      <c r="D17" s="14">
        <f t="shared" si="0"/>
        <v>2.1952789699570814</v>
      </c>
      <c r="E17" s="3">
        <v>2019</v>
      </c>
      <c r="G17" s="15" t="s">
        <v>35</v>
      </c>
      <c r="H17" s="5">
        <v>6972</v>
      </c>
      <c r="I17" s="16">
        <f t="shared" si="1"/>
        <v>681.52492668621699</v>
      </c>
    </row>
    <row r="18" spans="1:9" x14ac:dyDescent="0.25">
      <c r="A18" s="4" t="s">
        <v>36</v>
      </c>
      <c r="B18" s="2">
        <v>8.56</v>
      </c>
      <c r="C18" s="2">
        <v>3.99</v>
      </c>
      <c r="D18" s="14">
        <f t="shared" si="0"/>
        <v>2.1453634085213031</v>
      </c>
      <c r="E18" s="3">
        <v>2019</v>
      </c>
      <c r="G18" s="15" t="s">
        <v>37</v>
      </c>
      <c r="H18" s="5">
        <v>4667</v>
      </c>
      <c r="I18" s="16">
        <f t="shared" si="1"/>
        <v>545.21028037383178</v>
      </c>
    </row>
    <row r="19" spans="1:9" x14ac:dyDescent="0.25">
      <c r="A19" s="4" t="s">
        <v>38</v>
      </c>
      <c r="B19" s="2">
        <v>66.650000000000006</v>
      </c>
      <c r="C19" s="2">
        <v>28.02</v>
      </c>
      <c r="D19" s="14">
        <f t="shared" si="0"/>
        <v>2.3786581013561743</v>
      </c>
      <c r="E19" s="3">
        <v>2019</v>
      </c>
      <c r="G19" s="15" t="s">
        <v>39</v>
      </c>
      <c r="H19" s="5">
        <v>59699</v>
      </c>
      <c r="I19" s="16">
        <f t="shared" si="1"/>
        <v>895.70892723180782</v>
      </c>
    </row>
    <row r="21" spans="1:9" x14ac:dyDescent="0.25">
      <c r="A21" s="6" t="s">
        <v>40</v>
      </c>
    </row>
    <row r="22" spans="1:9" x14ac:dyDescent="0.25">
      <c r="A22" s="4" t="s">
        <v>41</v>
      </c>
      <c r="B22" s="15" t="s">
        <v>42</v>
      </c>
    </row>
    <row r="23" spans="1:9" x14ac:dyDescent="0.25">
      <c r="A23" s="17" t="s">
        <v>43</v>
      </c>
    </row>
    <row r="25" spans="1:9" x14ac:dyDescent="0.25">
      <c r="A25" s="1" t="s">
        <v>44</v>
      </c>
    </row>
  </sheetData>
  <hyperlinks>
    <hyperlink ref="G10" r:id="rId1"/>
    <hyperlink ref="G8" r:id="rId2"/>
    <hyperlink ref="G14" r:id="rId3"/>
    <hyperlink ref="G11" r:id="rId4"/>
    <hyperlink ref="G6" r:id="rId5"/>
    <hyperlink ref="G17" r:id="rId6"/>
    <hyperlink ref="B22" r:id="rId7"/>
    <hyperlink ref="G12" r:id="rId8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Adam2</dc:creator>
  <cp:lastModifiedBy>Adam2</cp:lastModifiedBy>
  <dcterms:created xsi:type="dcterms:W3CDTF">2020-12-04T14:47:58Z</dcterms:created>
  <dcterms:modified xsi:type="dcterms:W3CDTF">2020-12-05T14:22:37Z</dcterms:modified>
</cp:coreProperties>
</file>